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480" activeTab="0"/>
  </bookViews>
  <sheets>
    <sheet name="岗位信息" sheetId="1" r:id="rId1"/>
    <sheet name="联系信息" sheetId="2" r:id="rId2"/>
  </sheets>
  <definedNames>
    <definedName name="_xlnm.Print_Titles" localSheetId="0">'岗位信息'!$3:$3</definedName>
  </definedNames>
  <calcPr fullCalcOnLoad="1"/>
</workbook>
</file>

<file path=xl/sharedStrings.xml><?xml version="1.0" encoding="utf-8"?>
<sst xmlns="http://schemas.openxmlformats.org/spreadsheetml/2006/main" count="231" uniqueCount="156">
  <si>
    <t>招聘单位</t>
  </si>
  <si>
    <t>专业及代码</t>
  </si>
  <si>
    <t>其他条件</t>
  </si>
  <si>
    <t>招聘对象</t>
  </si>
  <si>
    <t>学历要求</t>
  </si>
  <si>
    <t>学位要求</t>
  </si>
  <si>
    <t>年龄要求</t>
  </si>
  <si>
    <t>招聘人数（名）</t>
  </si>
  <si>
    <t>职称或执业资格证要求</t>
  </si>
  <si>
    <t>填表单位：</t>
  </si>
  <si>
    <t>招聘岗位</t>
  </si>
  <si>
    <t>岗位类别</t>
  </si>
  <si>
    <t>地址</t>
  </si>
  <si>
    <t>联系人</t>
  </si>
  <si>
    <t>电话</t>
  </si>
  <si>
    <t>招聘单位联系信息</t>
  </si>
  <si>
    <t>序号</t>
  </si>
  <si>
    <t>招聘单位</t>
  </si>
  <si>
    <t>主管部门</t>
  </si>
  <si>
    <t>专技</t>
  </si>
  <si>
    <t>单位性质</t>
  </si>
  <si>
    <t>岗位代码</t>
  </si>
  <si>
    <r>
      <t>日期：201</t>
    </r>
    <r>
      <rPr>
        <sz val="12"/>
        <rFont val="宋体"/>
        <family val="0"/>
      </rPr>
      <t>7</t>
    </r>
    <r>
      <rPr>
        <sz val="12"/>
        <rFont val="宋体"/>
        <family val="0"/>
      </rPr>
      <t>-</t>
    </r>
    <r>
      <rPr>
        <sz val="12"/>
        <rFont val="宋体"/>
        <family val="0"/>
      </rPr>
      <t>2</t>
    </r>
    <r>
      <rPr>
        <sz val="12"/>
        <rFont val="宋体"/>
        <family val="0"/>
      </rPr>
      <t>-1</t>
    </r>
    <r>
      <rPr>
        <sz val="12"/>
        <rFont val="宋体"/>
        <family val="0"/>
      </rPr>
      <t>1</t>
    </r>
  </si>
  <si>
    <t>云安区项目建设服务中心</t>
  </si>
  <si>
    <t>云安区发展和改革局下属事业单位，公益一类，经费财政全额拨款</t>
  </si>
  <si>
    <t>管理</t>
  </si>
  <si>
    <t>10级职员</t>
  </si>
  <si>
    <t>不限</t>
  </si>
  <si>
    <t>云浮市云安区交通运输管理总站</t>
  </si>
  <si>
    <t>不限</t>
  </si>
  <si>
    <t>云安区六都镇白沙塘行政综合区济云路</t>
  </si>
  <si>
    <t>谢艳珍</t>
  </si>
  <si>
    <t>李树带</t>
  </si>
  <si>
    <t>曾肖媚</t>
  </si>
  <si>
    <t>云浮市云安区人民政府水土保持办公室</t>
  </si>
  <si>
    <t>12级技术员</t>
  </si>
  <si>
    <t>学士</t>
  </si>
  <si>
    <t>冯建文</t>
  </si>
  <si>
    <t>罗孝岳</t>
  </si>
  <si>
    <t>云浮市云安区白沙塘行政区交通运输局</t>
  </si>
  <si>
    <t>广东省云浮市安城公证处</t>
  </si>
  <si>
    <t>云浮市云安区六都镇
明珠路1号</t>
  </si>
  <si>
    <t>云浮市云安区农业技术推广中心</t>
  </si>
  <si>
    <t>广东省云浮市云安区白沙塘行政区白沙塘行政区云安区农业局</t>
  </si>
  <si>
    <t>云浮市云安区水利工程建设管理中心</t>
  </si>
  <si>
    <t>云浮市云安区水务局</t>
  </si>
  <si>
    <t>云浮市云安区白沙塘行政区</t>
  </si>
  <si>
    <t>云浮市云安区企业退休人员社会化管理服务中心</t>
  </si>
  <si>
    <t>云安区人社局</t>
  </si>
  <si>
    <t>陈杰云</t>
  </si>
  <si>
    <t>云安区人社局下属事业单位，公益一类，经费财政全额拨款</t>
  </si>
  <si>
    <t>不限</t>
  </si>
  <si>
    <t>学士</t>
  </si>
  <si>
    <t>具备会计从业资格</t>
  </si>
  <si>
    <t>会计学（A120201、B120203）
财务管理（B120204）
财政学（A020203、B020201）
金融学（A020204、B020301）</t>
  </si>
  <si>
    <t>云安区工程建设安全监督站</t>
  </si>
  <si>
    <t>云安区住房和城乡建设局下属正股级事业单位，经费财政全额拨款</t>
  </si>
  <si>
    <t>专技</t>
  </si>
  <si>
    <t>12级技术员</t>
  </si>
  <si>
    <t>云安区城市建设监察大队</t>
  </si>
  <si>
    <t>云安区园林管理所</t>
  </si>
  <si>
    <t>云安区住房和城乡建设局下属正股级事业单位，公益二类，经费财政全额拨款</t>
  </si>
  <si>
    <t>学士</t>
  </si>
  <si>
    <t>云浮市云安区财务投资服务中心</t>
  </si>
  <si>
    <t>云浮市云安区财务投资服务中心</t>
  </si>
  <si>
    <t>云安区财政局下属事业单位，公益一类，经费财政全额拨款</t>
  </si>
  <si>
    <t>不限</t>
  </si>
  <si>
    <t>学士</t>
  </si>
  <si>
    <t>管理</t>
  </si>
  <si>
    <t>计算机类(B0809)</t>
  </si>
  <si>
    <t>10级职员</t>
  </si>
  <si>
    <t>中共云浮市云安区纪律检查委员会</t>
  </si>
  <si>
    <t>合计</t>
  </si>
  <si>
    <r>
      <t xml:space="preserve">附件1 </t>
    </r>
    <r>
      <rPr>
        <b/>
        <sz val="18"/>
        <rFont val="宋体"/>
        <family val="0"/>
      </rPr>
      <t xml:space="preserve">               2017年云安区事业单位及机关后勤公开招聘岗位信息表</t>
    </r>
  </si>
  <si>
    <t xml:space="preserve">建筑类(B0810)
土木类（B0811）
水利类（B0812）
交通工程（B081902）
农业水利工程（B082405）
森林工程（B082501）
工程管理（B120103）
</t>
  </si>
  <si>
    <t>交通运输规划与管理（A082303）
交通信息工程及控制（A082302）
交通运输（B081901）
交通工程（B081902）
交通设备与控制工程（B081906）</t>
  </si>
  <si>
    <t>云浮市云安区交通运输管理总站</t>
  </si>
  <si>
    <t>云安区交通运输局下属事业单位，公益二类，经费自筹</t>
  </si>
  <si>
    <t>专技</t>
  </si>
  <si>
    <r>
      <t>1</t>
    </r>
    <r>
      <rPr>
        <sz val="10"/>
        <rFont val="宋体"/>
        <family val="0"/>
      </rPr>
      <t>2</t>
    </r>
    <r>
      <rPr>
        <sz val="10"/>
        <rFont val="宋体"/>
        <family val="0"/>
      </rPr>
      <t>级技术员</t>
    </r>
  </si>
  <si>
    <r>
      <t>交通运输规划与管理（A082303）
交通信息工程及控制（A082302）             土木工程（A0814</t>
    </r>
    <r>
      <rPr>
        <sz val="10"/>
        <rFont val="宋体"/>
        <family val="0"/>
      </rPr>
      <t>）
交通运输（B081901）
交通工程（B081902）
交通设备与控制工程（B081906）
土木工程（B081101）</t>
    </r>
  </si>
  <si>
    <t>9级职员</t>
  </si>
  <si>
    <t>云浮市云安区农业技术推广中心</t>
  </si>
  <si>
    <t>云浮市云安区农业局下属事业单位，公益一类，经费财政全额拨款</t>
  </si>
  <si>
    <t>管理</t>
  </si>
  <si>
    <t>9级职员</t>
  </si>
  <si>
    <t>农村区域发展（B120302）
设施农业科学与工程（B090106）</t>
  </si>
  <si>
    <t>云浮市云安区农产品质量安全检验测试中心</t>
  </si>
  <si>
    <t xml:space="preserve">农学（B090101)
食品质量与安全（B082802）
</t>
  </si>
  <si>
    <t xml:space="preserve">
建筑类（B0810） 
土木类（B0811）
</t>
  </si>
  <si>
    <t>云浮市云安区水利工程建设管理中心</t>
  </si>
  <si>
    <t>云安区水务局下属事业单位，公益一类，经费财政全额拨款</t>
  </si>
  <si>
    <t>专技</t>
  </si>
  <si>
    <t>12级技术员</t>
  </si>
  <si>
    <t>云浮市云安区人民政府水土保持办公室</t>
  </si>
  <si>
    <t>给排水科学与工程（B081103）
水利类（B0812）
农业水利工程（B082405）
工程管理（B120103）
工程造价（B120105）
水土保持与荒漠化防治（B090204）</t>
  </si>
  <si>
    <t>给排水科学与工程（B081103）
水利类（B0812）
农业水利工程（B082405）
工程管理（B120103）
工程造价（B120105）
水土保持与荒漠化防治（B090203）</t>
  </si>
  <si>
    <t>18-35周岁</t>
  </si>
  <si>
    <t>汽车驾驶员</t>
  </si>
  <si>
    <t>大专及以上</t>
  </si>
  <si>
    <t>C1汽车驾驶证及以上</t>
  </si>
  <si>
    <t>1.云浮市云城区、云安区户籍，男性；
2.从事汽车驾驶工作满5年以上，以劳动（聘用）合同及相应社保缴费凭证为据。</t>
  </si>
  <si>
    <t>后勤服务岗位</t>
  </si>
  <si>
    <t>机关后勤</t>
  </si>
  <si>
    <t>18-30周岁以下</t>
  </si>
  <si>
    <t xml:space="preserve">法学（A0301）
法学（ B030101）
行政管理（B120402）
</t>
  </si>
  <si>
    <t>云安区住房和城乡建设局</t>
  </si>
  <si>
    <t>云浮市云安区白沙塘综合行政区东安大道南</t>
  </si>
  <si>
    <t>欧肖平</t>
  </si>
  <si>
    <t>0766-8638772</t>
  </si>
  <si>
    <t>云浮市云安区财政局</t>
  </si>
  <si>
    <t>云安区城白沙塘行政区</t>
  </si>
  <si>
    <t>袁己珺</t>
  </si>
  <si>
    <t>0766--8638011</t>
  </si>
  <si>
    <t>云浮市云安区六都镇白沙塘行政区</t>
  </si>
  <si>
    <t>城市规划与设计（含风景园林规划与设计）（A081303）
园林植物与观赏园艺（A090706）
风景园林（B081003）
园林（B090502）</t>
  </si>
  <si>
    <t>土木工程（A0814）
土木工程（B081101）</t>
  </si>
  <si>
    <t>具备建筑序列中级及以上专业技术职称资格</t>
  </si>
  <si>
    <t>中共云浮市云安区纪律检查委员会</t>
  </si>
  <si>
    <t>彭华明</t>
  </si>
  <si>
    <t>云安区六都镇明珠路11号区府大院后楼一楼</t>
  </si>
  <si>
    <t>全日制普通高校本科</t>
  </si>
  <si>
    <t>全日制普通高校本科</t>
  </si>
  <si>
    <t>全日制普通高校本科以上</t>
  </si>
  <si>
    <t xml:space="preserve">1.具备建筑序列中级及以上专业技术职称资格的可放宽到国家认可的本科以上学历；
2.从事建筑工程工作满5年以上，以劳动（聘用）合同及相应社保缴费凭证为据；
3.需到施工现场作业，适合男性； </t>
  </si>
  <si>
    <t>从事园林绿化规划设计、组织实施、创园等工作;需进行实地作业,适合男性</t>
  </si>
  <si>
    <t>广东省云浮市安城公证处</t>
  </si>
  <si>
    <t>云安区司法局下属事业单位，经费财政全额拨款</t>
  </si>
  <si>
    <t>专技</t>
  </si>
  <si>
    <t>12级技术员</t>
  </si>
  <si>
    <t>不限</t>
  </si>
  <si>
    <t>全日制普通高校本科以上</t>
  </si>
  <si>
    <t>学士</t>
  </si>
  <si>
    <t>18-35周岁</t>
  </si>
  <si>
    <t>具备会计从业资格证书</t>
  </si>
  <si>
    <t>会计学（A120201）
会计学（B120203）
财务管理（B120204）</t>
  </si>
  <si>
    <t>基层一线执法，需进行夜间作业,适合男性</t>
  </si>
  <si>
    <t>A0101</t>
  </si>
  <si>
    <t>A0102</t>
  </si>
  <si>
    <t>A0103</t>
  </si>
  <si>
    <t>A0104</t>
  </si>
  <si>
    <t>A0105</t>
  </si>
  <si>
    <t>A0106</t>
  </si>
  <si>
    <t>A0107</t>
  </si>
  <si>
    <t>A0108</t>
  </si>
  <si>
    <t>A0109</t>
  </si>
  <si>
    <t>A0110</t>
  </si>
  <si>
    <t>A0111</t>
  </si>
  <si>
    <t>A0112</t>
  </si>
  <si>
    <t>A0113</t>
  </si>
  <si>
    <t>A0114</t>
  </si>
  <si>
    <t>A0115</t>
  </si>
  <si>
    <t>云安区发展和改革局</t>
  </si>
  <si>
    <t>云浮市云安区交通运输局</t>
  </si>
  <si>
    <t>云浮市云安区司法局</t>
  </si>
  <si>
    <t>云浮市云安区农业局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</si>
</sst>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5">
    <font>
      <sz val="12"/>
      <name val="宋体"/>
      <family val="0"/>
    </font>
    <font>
      <sz val="9"/>
      <name val="宋体"/>
      <family val="0"/>
    </font>
    <font>
      <b/>
      <sz val="9"/>
      <name val="宋体"/>
      <family val="0"/>
    </font>
    <font>
      <sz val="11"/>
      <color indexed="8"/>
      <name val="宋体"/>
      <family val="0"/>
    </font>
    <font>
      <b/>
      <sz val="9"/>
      <name val="仿宋_GB2312"/>
      <family val="3"/>
    </font>
    <font>
      <sz val="10"/>
      <name val="宋体"/>
      <family val="0"/>
    </font>
    <font>
      <b/>
      <sz val="18"/>
      <name val="宋体"/>
      <family val="0"/>
    </font>
    <font>
      <sz val="18"/>
      <name val="宋体"/>
      <family val="0"/>
    </font>
    <font>
      <b/>
      <sz val="12"/>
      <name val="宋体"/>
      <family val="0"/>
    </font>
    <font>
      <sz val="12"/>
      <color indexed="8"/>
      <name val="宋体"/>
      <family val="0"/>
    </font>
    <font>
      <sz val="14"/>
      <name val="宋体"/>
      <family val="0"/>
    </font>
    <font>
      <b/>
      <sz val="20"/>
      <name val="宋体"/>
      <family val="0"/>
    </font>
    <font>
      <sz val="10"/>
      <color indexed="8"/>
      <name val="宋体"/>
      <family val="0"/>
    </font>
    <font>
      <sz val="9"/>
      <color indexed="8"/>
      <name val="宋体"/>
      <family val="0"/>
    </font>
    <font>
      <sz val="12"/>
      <color indexed="10"/>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
    <xf numFmtId="0" fontId="0" fillId="0" borderId="0" xfId="0" applyAlignment="1">
      <alignment vertical="center"/>
    </xf>
    <xf numFmtId="0" fontId="2" fillId="0" borderId="1" xfId="16" applyFont="1" applyBorder="1" applyAlignment="1">
      <alignment horizontal="center" vertical="center" wrapText="1"/>
      <protection/>
    </xf>
    <xf numFmtId="0" fontId="4" fillId="0" borderId="1" xfId="0" applyFont="1"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7" fillId="0" borderId="0" xfId="0" applyFont="1" applyAlignment="1">
      <alignment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5" fillId="0" borderId="1" xfId="0" applyFont="1" applyBorder="1" applyAlignment="1">
      <alignment horizontal="left" vertical="center" wrapText="1"/>
    </xf>
    <xf numFmtId="0" fontId="0" fillId="0" borderId="0" xfId="0" applyFont="1" applyAlignment="1">
      <alignment vertical="center"/>
    </xf>
    <xf numFmtId="0" fontId="12" fillId="0" borderId="1" xfId="0" applyFont="1" applyBorder="1" applyAlignment="1">
      <alignment horizontal="center" vertical="center" wrapText="1"/>
    </xf>
    <xf numFmtId="0" fontId="12"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Fill="1" applyBorder="1" applyAlignment="1">
      <alignment horizontal="center" vertical="center"/>
    </xf>
    <xf numFmtId="0" fontId="13"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 fillId="0" borderId="2" xfId="0" applyFont="1" applyBorder="1" applyAlignment="1">
      <alignment vertical="center" wrapText="1"/>
    </xf>
    <xf numFmtId="0" fontId="0" fillId="0" borderId="1"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0" fillId="0" borderId="6" xfId="0" applyFont="1" applyBorder="1" applyAlignment="1">
      <alignment horizontal="left" vertical="center"/>
    </xf>
    <xf numFmtId="0" fontId="10" fillId="0" borderId="0" xfId="0" applyFont="1" applyAlignment="1">
      <alignment horizontal="left" vertical="center"/>
    </xf>
    <xf numFmtId="0" fontId="6" fillId="0" borderId="0" xfId="0" applyFont="1" applyAlignment="1">
      <alignment horizontal="left" vertical="center"/>
    </xf>
    <xf numFmtId="0" fontId="0" fillId="0" borderId="6" xfId="0" applyFont="1" applyBorder="1" applyAlignment="1">
      <alignment horizontal="center" vertical="center"/>
    </xf>
    <xf numFmtId="0" fontId="11" fillId="0" borderId="6" xfId="0" applyFont="1" applyBorder="1" applyAlignment="1">
      <alignment horizontal="center" vertical="center"/>
    </xf>
    <xf numFmtId="0" fontId="12" fillId="0" borderId="1" xfId="0" applyFont="1" applyBorder="1" applyAlignment="1">
      <alignment horizontal="center" vertical="center" wrapText="1"/>
    </xf>
    <xf numFmtId="0" fontId="9" fillId="0" borderId="1" xfId="0" applyFont="1" applyBorder="1" applyAlignment="1">
      <alignment horizontal="center" vertical="center"/>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12" fillId="0" borderId="2" xfId="0" applyNumberFormat="1" applyFont="1" applyBorder="1" applyAlignment="1">
      <alignment horizontal="center" vertical="center" wrapText="1"/>
    </xf>
    <xf numFmtId="0" fontId="12" fillId="0" borderId="8" xfId="0" applyNumberFormat="1" applyFont="1" applyBorder="1" applyAlignment="1">
      <alignment horizontal="center" vertical="center" wrapText="1"/>
    </xf>
    <xf numFmtId="0" fontId="12" fillId="0" borderId="7" xfId="0" applyNumberFormat="1" applyFont="1" applyBorder="1" applyAlignment="1">
      <alignment horizontal="center" vertical="center" wrapText="1"/>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9"/>
  <sheetViews>
    <sheetView tabSelected="1" zoomScaleSheetLayoutView="100" workbookViewId="0" topLeftCell="A1">
      <pane ySplit="3" topLeftCell="BM16" activePane="bottomLeft" state="frozen"/>
      <selection pane="topLeft" activeCell="A1" sqref="A1"/>
      <selection pane="bottomLeft" activeCell="H24" sqref="H24"/>
    </sheetView>
  </sheetViews>
  <sheetFormatPr defaultColWidth="9.00390625" defaultRowHeight="14.25"/>
  <cols>
    <col min="1" max="1" width="3.875" style="14" customWidth="1"/>
    <col min="2" max="3" width="11.00390625" style="15" customWidth="1"/>
    <col min="4" max="4" width="5.00390625" style="15" customWidth="1"/>
    <col min="5" max="5" width="9.00390625" style="15" customWidth="1"/>
    <col min="6" max="6" width="7.875" style="15" customWidth="1"/>
    <col min="7" max="7" width="5.75390625" style="15" customWidth="1"/>
    <col min="8" max="8" width="9.00390625" style="15" customWidth="1"/>
    <col min="9" max="9" width="8.25390625" style="15" customWidth="1"/>
    <col min="10" max="10" width="7.125" style="15" customWidth="1"/>
    <col min="11" max="11" width="20.125" style="22" customWidth="1"/>
    <col min="12" max="12" width="6.875" style="16" customWidth="1"/>
    <col min="13" max="13" width="7.625" style="15" customWidth="1"/>
    <col min="14" max="14" width="12.375" style="15" customWidth="1"/>
    <col min="15" max="16384" width="9.00390625" style="15" customWidth="1"/>
  </cols>
  <sheetData>
    <row r="1" spans="1:14" s="8" customFormat="1" ht="27" customHeight="1">
      <c r="A1" s="33" t="s">
        <v>73</v>
      </c>
      <c r="B1" s="34"/>
      <c r="C1" s="34"/>
      <c r="D1" s="34"/>
      <c r="E1" s="34"/>
      <c r="F1" s="34"/>
      <c r="G1" s="34"/>
      <c r="H1" s="34"/>
      <c r="I1" s="34"/>
      <c r="J1" s="34"/>
      <c r="K1" s="34"/>
      <c r="L1" s="34"/>
      <c r="M1" s="34"/>
      <c r="N1" s="34"/>
    </row>
    <row r="2" spans="2:14" ht="14.25">
      <c r="B2" s="15" t="s">
        <v>9</v>
      </c>
      <c r="D2" s="35"/>
      <c r="E2" s="35"/>
      <c r="F2" s="35"/>
      <c r="G2" s="35"/>
      <c r="M2" s="32" t="s">
        <v>22</v>
      </c>
      <c r="N2" s="32"/>
    </row>
    <row r="3" spans="1:14" ht="40.5" customHeight="1">
      <c r="A3" s="2" t="s">
        <v>16</v>
      </c>
      <c r="B3" s="2" t="s">
        <v>0</v>
      </c>
      <c r="C3" s="2" t="s">
        <v>20</v>
      </c>
      <c r="D3" s="2" t="s">
        <v>11</v>
      </c>
      <c r="E3" s="2" t="s">
        <v>10</v>
      </c>
      <c r="F3" s="2" t="s">
        <v>21</v>
      </c>
      <c r="G3" s="2" t="s">
        <v>7</v>
      </c>
      <c r="H3" s="1" t="s">
        <v>3</v>
      </c>
      <c r="I3" s="1" t="s">
        <v>4</v>
      </c>
      <c r="J3" s="1" t="s">
        <v>5</v>
      </c>
      <c r="K3" s="2" t="s">
        <v>1</v>
      </c>
      <c r="L3" s="1" t="s">
        <v>6</v>
      </c>
      <c r="M3" s="1" t="s">
        <v>8</v>
      </c>
      <c r="N3" s="2" t="s">
        <v>2</v>
      </c>
    </row>
    <row r="4" spans="1:14" ht="100.5" customHeight="1">
      <c r="A4" s="13">
        <v>1</v>
      </c>
      <c r="B4" s="7" t="s">
        <v>63</v>
      </c>
      <c r="C4" s="12" t="s">
        <v>65</v>
      </c>
      <c r="D4" s="23" t="s">
        <v>57</v>
      </c>
      <c r="E4" s="4" t="s">
        <v>58</v>
      </c>
      <c r="F4" s="7" t="s">
        <v>137</v>
      </c>
      <c r="G4" s="4">
        <v>3</v>
      </c>
      <c r="H4" s="4" t="s">
        <v>66</v>
      </c>
      <c r="I4" s="7" t="s">
        <v>122</v>
      </c>
      <c r="J4" s="4" t="s">
        <v>67</v>
      </c>
      <c r="K4" s="5" t="s">
        <v>74</v>
      </c>
      <c r="L4" s="7" t="s">
        <v>97</v>
      </c>
      <c r="M4" s="4" t="s">
        <v>66</v>
      </c>
      <c r="N4" s="17"/>
    </row>
    <row r="5" spans="1:14" ht="76.5" customHeight="1">
      <c r="A5" s="13">
        <v>2</v>
      </c>
      <c r="B5" s="7" t="s">
        <v>64</v>
      </c>
      <c r="C5" s="12" t="s">
        <v>65</v>
      </c>
      <c r="D5" s="23" t="s">
        <v>68</v>
      </c>
      <c r="E5" s="4" t="s">
        <v>70</v>
      </c>
      <c r="F5" s="7" t="s">
        <v>138</v>
      </c>
      <c r="G5" s="4">
        <v>1</v>
      </c>
      <c r="H5" s="4" t="s">
        <v>66</v>
      </c>
      <c r="I5" s="7" t="s">
        <v>122</v>
      </c>
      <c r="J5" s="4" t="s">
        <v>67</v>
      </c>
      <c r="K5" s="19" t="s">
        <v>69</v>
      </c>
      <c r="L5" s="7" t="s">
        <v>97</v>
      </c>
      <c r="M5" s="4" t="s">
        <v>66</v>
      </c>
      <c r="N5" s="17"/>
    </row>
    <row r="6" spans="1:14" s="18" customFormat="1" ht="76.5" customHeight="1">
      <c r="A6" s="13">
        <v>3</v>
      </c>
      <c r="B6" s="7" t="s">
        <v>23</v>
      </c>
      <c r="C6" s="12" t="s">
        <v>24</v>
      </c>
      <c r="D6" s="4" t="s">
        <v>25</v>
      </c>
      <c r="E6" s="4" t="s">
        <v>26</v>
      </c>
      <c r="F6" s="7" t="s">
        <v>139</v>
      </c>
      <c r="G6" s="4">
        <v>1</v>
      </c>
      <c r="H6" s="4" t="s">
        <v>27</v>
      </c>
      <c r="I6" s="7" t="s">
        <v>121</v>
      </c>
      <c r="J6" s="4" t="s">
        <v>62</v>
      </c>
      <c r="K6" s="17" t="s">
        <v>89</v>
      </c>
      <c r="L6" s="7" t="s">
        <v>97</v>
      </c>
      <c r="M6" s="4" t="s">
        <v>27</v>
      </c>
      <c r="N6" s="17"/>
    </row>
    <row r="7" spans="1:14" ht="132.75" customHeight="1">
      <c r="A7" s="13">
        <v>4</v>
      </c>
      <c r="B7" s="7" t="s">
        <v>76</v>
      </c>
      <c r="C7" s="12" t="s">
        <v>77</v>
      </c>
      <c r="D7" s="4" t="s">
        <v>78</v>
      </c>
      <c r="E7" s="4" t="s">
        <v>79</v>
      </c>
      <c r="F7" s="7" t="s">
        <v>140</v>
      </c>
      <c r="G7" s="4">
        <v>1</v>
      </c>
      <c r="H7" s="4" t="s">
        <v>66</v>
      </c>
      <c r="I7" s="5" t="s">
        <v>123</v>
      </c>
      <c r="J7" s="4" t="s">
        <v>67</v>
      </c>
      <c r="K7" s="5" t="s">
        <v>80</v>
      </c>
      <c r="L7" s="7" t="s">
        <v>97</v>
      </c>
      <c r="M7" s="5" t="s">
        <v>66</v>
      </c>
      <c r="N7" s="17"/>
    </row>
    <row r="8" spans="1:14" ht="109.5" customHeight="1">
      <c r="A8" s="13">
        <v>5</v>
      </c>
      <c r="B8" s="7" t="s">
        <v>76</v>
      </c>
      <c r="C8" s="12" t="s">
        <v>77</v>
      </c>
      <c r="D8" s="4" t="s">
        <v>68</v>
      </c>
      <c r="E8" s="4" t="s">
        <v>81</v>
      </c>
      <c r="F8" s="7" t="s">
        <v>141</v>
      </c>
      <c r="G8" s="4">
        <v>1</v>
      </c>
      <c r="H8" s="4" t="s">
        <v>66</v>
      </c>
      <c r="I8" s="5" t="s">
        <v>123</v>
      </c>
      <c r="J8" s="4" t="s">
        <v>67</v>
      </c>
      <c r="K8" s="5" t="s">
        <v>75</v>
      </c>
      <c r="L8" s="7" t="s">
        <v>97</v>
      </c>
      <c r="M8" s="5" t="s">
        <v>66</v>
      </c>
      <c r="N8" s="17"/>
    </row>
    <row r="9" spans="1:14" ht="76.5" customHeight="1">
      <c r="A9" s="13">
        <v>6</v>
      </c>
      <c r="B9" s="7" t="s">
        <v>126</v>
      </c>
      <c r="C9" s="12" t="s">
        <v>127</v>
      </c>
      <c r="D9" s="4" t="s">
        <v>128</v>
      </c>
      <c r="E9" s="4" t="s">
        <v>129</v>
      </c>
      <c r="F9" s="7" t="s">
        <v>142</v>
      </c>
      <c r="G9" s="4">
        <v>1</v>
      </c>
      <c r="H9" s="4" t="s">
        <v>130</v>
      </c>
      <c r="I9" s="5" t="s">
        <v>131</v>
      </c>
      <c r="J9" s="4" t="s">
        <v>132</v>
      </c>
      <c r="K9" s="5" t="s">
        <v>135</v>
      </c>
      <c r="L9" s="7" t="s">
        <v>133</v>
      </c>
      <c r="M9" s="5" t="s">
        <v>134</v>
      </c>
      <c r="N9" s="17"/>
    </row>
    <row r="10" spans="1:14" ht="76.5" customHeight="1">
      <c r="A10" s="13">
        <v>7</v>
      </c>
      <c r="B10" s="7" t="s">
        <v>82</v>
      </c>
      <c r="C10" s="12" t="s">
        <v>83</v>
      </c>
      <c r="D10" s="4" t="s">
        <v>84</v>
      </c>
      <c r="E10" s="4" t="s">
        <v>85</v>
      </c>
      <c r="F10" s="7" t="s">
        <v>143</v>
      </c>
      <c r="G10" s="4">
        <v>1</v>
      </c>
      <c r="H10" s="4" t="s">
        <v>29</v>
      </c>
      <c r="I10" s="7" t="s">
        <v>122</v>
      </c>
      <c r="J10" s="4" t="s">
        <v>36</v>
      </c>
      <c r="K10" s="5" t="s">
        <v>86</v>
      </c>
      <c r="L10" s="7" t="s">
        <v>97</v>
      </c>
      <c r="M10" s="5"/>
      <c r="N10" s="17"/>
    </row>
    <row r="11" spans="1:14" ht="76.5" customHeight="1">
      <c r="A11" s="13">
        <v>8</v>
      </c>
      <c r="B11" s="7" t="s">
        <v>87</v>
      </c>
      <c r="C11" s="12" t="s">
        <v>83</v>
      </c>
      <c r="D11" s="4" t="s">
        <v>19</v>
      </c>
      <c r="E11" s="4" t="s">
        <v>35</v>
      </c>
      <c r="F11" s="7" t="s">
        <v>144</v>
      </c>
      <c r="G11" s="4">
        <v>1</v>
      </c>
      <c r="H11" s="4" t="s">
        <v>29</v>
      </c>
      <c r="I11" s="7" t="s">
        <v>122</v>
      </c>
      <c r="J11" s="4" t="s">
        <v>36</v>
      </c>
      <c r="K11" s="5" t="s">
        <v>88</v>
      </c>
      <c r="L11" s="7" t="s">
        <v>97</v>
      </c>
      <c r="M11" s="5"/>
      <c r="N11" s="17"/>
    </row>
    <row r="12" spans="1:14" ht="114" customHeight="1">
      <c r="A12" s="13">
        <v>9</v>
      </c>
      <c r="B12" s="7" t="s">
        <v>90</v>
      </c>
      <c r="C12" s="12" t="s">
        <v>91</v>
      </c>
      <c r="D12" s="4" t="s">
        <v>92</v>
      </c>
      <c r="E12" s="4" t="s">
        <v>93</v>
      </c>
      <c r="F12" s="7" t="s">
        <v>145</v>
      </c>
      <c r="G12" s="4">
        <v>1</v>
      </c>
      <c r="H12" s="4" t="s">
        <v>51</v>
      </c>
      <c r="I12" s="7" t="s">
        <v>122</v>
      </c>
      <c r="J12" s="4" t="s">
        <v>36</v>
      </c>
      <c r="K12" s="5" t="s">
        <v>96</v>
      </c>
      <c r="L12" s="7" t="s">
        <v>97</v>
      </c>
      <c r="M12" s="5" t="s">
        <v>51</v>
      </c>
      <c r="N12" s="17"/>
    </row>
    <row r="13" spans="1:14" ht="114" customHeight="1">
      <c r="A13" s="13">
        <v>10</v>
      </c>
      <c r="B13" s="7" t="s">
        <v>94</v>
      </c>
      <c r="C13" s="12" t="s">
        <v>91</v>
      </c>
      <c r="D13" s="4" t="s">
        <v>92</v>
      </c>
      <c r="E13" s="4" t="s">
        <v>93</v>
      </c>
      <c r="F13" s="7" t="s">
        <v>146</v>
      </c>
      <c r="G13" s="4">
        <v>1</v>
      </c>
      <c r="H13" s="4" t="s">
        <v>51</v>
      </c>
      <c r="I13" s="7" t="s">
        <v>121</v>
      </c>
      <c r="J13" s="4" t="s">
        <v>36</v>
      </c>
      <c r="K13" s="5" t="s">
        <v>95</v>
      </c>
      <c r="L13" s="7" t="s">
        <v>97</v>
      </c>
      <c r="M13" s="5" t="s">
        <v>51</v>
      </c>
      <c r="N13" s="17"/>
    </row>
    <row r="14" spans="1:15" ht="157.5">
      <c r="A14" s="13">
        <v>11</v>
      </c>
      <c r="B14" s="7" t="s">
        <v>55</v>
      </c>
      <c r="C14" s="7" t="s">
        <v>56</v>
      </c>
      <c r="D14" s="4" t="s">
        <v>57</v>
      </c>
      <c r="E14" s="4" t="s">
        <v>58</v>
      </c>
      <c r="F14" s="7" t="s">
        <v>147</v>
      </c>
      <c r="G14" s="4">
        <v>1</v>
      </c>
      <c r="H14" s="4" t="s">
        <v>27</v>
      </c>
      <c r="I14" s="5" t="s">
        <v>123</v>
      </c>
      <c r="J14" s="4" t="s">
        <v>62</v>
      </c>
      <c r="K14" s="5" t="s">
        <v>116</v>
      </c>
      <c r="L14" s="7" t="s">
        <v>97</v>
      </c>
      <c r="M14" s="5" t="s">
        <v>117</v>
      </c>
      <c r="N14" s="12" t="s">
        <v>124</v>
      </c>
      <c r="O14" s="16"/>
    </row>
    <row r="15" spans="1:14" ht="56.25">
      <c r="A15" s="13">
        <v>12</v>
      </c>
      <c r="B15" s="27" t="s">
        <v>59</v>
      </c>
      <c r="C15" s="27" t="s">
        <v>56</v>
      </c>
      <c r="D15" s="4" t="s">
        <v>57</v>
      </c>
      <c r="E15" s="4" t="s">
        <v>58</v>
      </c>
      <c r="F15" s="7" t="s">
        <v>148</v>
      </c>
      <c r="G15" s="4">
        <v>1</v>
      </c>
      <c r="H15" s="4" t="s">
        <v>27</v>
      </c>
      <c r="I15" s="5" t="s">
        <v>131</v>
      </c>
      <c r="J15" s="4" t="s">
        <v>62</v>
      </c>
      <c r="K15" s="5" t="s">
        <v>105</v>
      </c>
      <c r="L15" s="7" t="s">
        <v>133</v>
      </c>
      <c r="M15" s="4" t="s">
        <v>27</v>
      </c>
      <c r="N15" s="12" t="s">
        <v>136</v>
      </c>
    </row>
    <row r="16" spans="1:14" s="18" customFormat="1" ht="84">
      <c r="A16" s="13">
        <v>13</v>
      </c>
      <c r="B16" s="7" t="s">
        <v>60</v>
      </c>
      <c r="C16" s="7" t="s">
        <v>61</v>
      </c>
      <c r="D16" s="4" t="s">
        <v>57</v>
      </c>
      <c r="E16" s="4" t="s">
        <v>58</v>
      </c>
      <c r="F16" s="7" t="s">
        <v>149</v>
      </c>
      <c r="G16" s="4">
        <v>1</v>
      </c>
      <c r="H16" s="4" t="s">
        <v>27</v>
      </c>
      <c r="I16" s="5" t="s">
        <v>123</v>
      </c>
      <c r="J16" s="4" t="s">
        <v>62</v>
      </c>
      <c r="K16" s="5" t="s">
        <v>115</v>
      </c>
      <c r="L16" s="7" t="s">
        <v>97</v>
      </c>
      <c r="M16" s="4" t="s">
        <v>27</v>
      </c>
      <c r="N16" s="12" t="s">
        <v>125</v>
      </c>
    </row>
    <row r="17" spans="1:14" ht="88.5" customHeight="1">
      <c r="A17" s="13">
        <v>14</v>
      </c>
      <c r="B17" s="7" t="s">
        <v>47</v>
      </c>
      <c r="C17" s="12" t="s">
        <v>50</v>
      </c>
      <c r="D17" s="4" t="s">
        <v>19</v>
      </c>
      <c r="E17" s="4" t="s">
        <v>35</v>
      </c>
      <c r="F17" s="7" t="s">
        <v>150</v>
      </c>
      <c r="G17" s="4">
        <v>1</v>
      </c>
      <c r="H17" s="4" t="s">
        <v>51</v>
      </c>
      <c r="I17" s="5" t="s">
        <v>123</v>
      </c>
      <c r="J17" s="4" t="s">
        <v>52</v>
      </c>
      <c r="K17" s="5" t="s">
        <v>54</v>
      </c>
      <c r="L17" s="7" t="s">
        <v>97</v>
      </c>
      <c r="M17" s="5" t="s">
        <v>53</v>
      </c>
      <c r="N17" s="17"/>
    </row>
    <row r="18" spans="1:14" s="18" customFormat="1" ht="114" customHeight="1">
      <c r="A18" s="13">
        <v>15</v>
      </c>
      <c r="B18" s="7" t="s">
        <v>71</v>
      </c>
      <c r="C18" s="7" t="s">
        <v>103</v>
      </c>
      <c r="D18" s="5" t="s">
        <v>102</v>
      </c>
      <c r="E18" s="4" t="s">
        <v>98</v>
      </c>
      <c r="F18" s="7" t="s">
        <v>151</v>
      </c>
      <c r="G18" s="4">
        <v>1</v>
      </c>
      <c r="H18" s="4" t="s">
        <v>27</v>
      </c>
      <c r="I18" s="5" t="s">
        <v>99</v>
      </c>
      <c r="J18" s="4"/>
      <c r="K18" s="5" t="s">
        <v>29</v>
      </c>
      <c r="L18" s="7" t="s">
        <v>104</v>
      </c>
      <c r="M18" s="5" t="s">
        <v>100</v>
      </c>
      <c r="N18" s="17" t="s">
        <v>101</v>
      </c>
    </row>
    <row r="19" spans="1:14" ht="14.25">
      <c r="A19" s="28" t="s">
        <v>72</v>
      </c>
      <c r="B19" s="28"/>
      <c r="C19" s="28"/>
      <c r="D19" s="28"/>
      <c r="E19" s="28"/>
      <c r="F19" s="28"/>
      <c r="G19" s="26">
        <f>SUM(G4:G18)</f>
        <v>17</v>
      </c>
      <c r="H19" s="29"/>
      <c r="I19" s="30"/>
      <c r="J19" s="30"/>
      <c r="K19" s="30"/>
      <c r="L19" s="30"/>
      <c r="M19" s="30"/>
      <c r="N19" s="31"/>
    </row>
  </sheetData>
  <mergeCells count="5">
    <mergeCell ref="A19:F19"/>
    <mergeCell ref="H19:N19"/>
    <mergeCell ref="M2:N2"/>
    <mergeCell ref="A1:N1"/>
    <mergeCell ref="D2:G2"/>
  </mergeCells>
  <printOptions/>
  <pageMargins left="0.5511811023622047" right="0.5511811023622047" top="0.5905511811023623" bottom="0.5905511811023623" header="0.5118110236220472" footer="0.5118110236220472"/>
  <pageSetup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14"/>
  <sheetViews>
    <sheetView zoomScaleSheetLayoutView="100" workbookViewId="0" topLeftCell="A1">
      <selection activeCell="D18" sqref="D18"/>
    </sheetView>
  </sheetViews>
  <sheetFormatPr defaultColWidth="9.00390625" defaultRowHeight="14.25"/>
  <cols>
    <col min="1" max="1" width="4.75390625" style="3" customWidth="1"/>
    <col min="2" max="2" width="24.75390625" style="3" customWidth="1"/>
    <col min="3" max="3" width="18.875" style="3" customWidth="1"/>
    <col min="4" max="4" width="32.50390625" style="3" customWidth="1"/>
    <col min="5" max="5" width="11.125" style="3" customWidth="1"/>
    <col min="6" max="6" width="19.375" style="3" customWidth="1"/>
    <col min="7" max="16384" width="9.00390625" style="3" customWidth="1"/>
  </cols>
  <sheetData>
    <row r="1" spans="1:6" ht="34.5" customHeight="1">
      <c r="A1" s="36" t="s">
        <v>15</v>
      </c>
      <c r="B1" s="36"/>
      <c r="C1" s="36"/>
      <c r="D1" s="36"/>
      <c r="E1" s="36"/>
      <c r="F1" s="36"/>
    </row>
    <row r="2" spans="1:6" s="10" customFormat="1" ht="26.25" customHeight="1">
      <c r="A2" s="9" t="s">
        <v>16</v>
      </c>
      <c r="B2" s="9" t="s">
        <v>17</v>
      </c>
      <c r="C2" s="9" t="s">
        <v>18</v>
      </c>
      <c r="D2" s="9" t="s">
        <v>12</v>
      </c>
      <c r="E2" s="9" t="s">
        <v>13</v>
      </c>
      <c r="F2" s="9" t="s">
        <v>14</v>
      </c>
    </row>
    <row r="3" spans="1:6" ht="30" customHeight="1">
      <c r="A3" s="6">
        <v>1</v>
      </c>
      <c r="B3" s="7" t="s">
        <v>63</v>
      </c>
      <c r="C3" s="21" t="s">
        <v>110</v>
      </c>
      <c r="D3" s="11" t="s">
        <v>111</v>
      </c>
      <c r="E3" s="11" t="s">
        <v>112</v>
      </c>
      <c r="F3" s="11" t="s">
        <v>113</v>
      </c>
    </row>
    <row r="4" spans="1:6" ht="30" customHeight="1">
      <c r="A4" s="6">
        <v>2</v>
      </c>
      <c r="B4" s="19" t="s">
        <v>23</v>
      </c>
      <c r="C4" s="21" t="s">
        <v>152</v>
      </c>
      <c r="D4" s="20" t="s">
        <v>30</v>
      </c>
      <c r="E4" s="11" t="s">
        <v>31</v>
      </c>
      <c r="F4" s="11">
        <v>8638989</v>
      </c>
    </row>
    <row r="5" spans="1:6" ht="30" customHeight="1">
      <c r="A5" s="6">
        <v>3</v>
      </c>
      <c r="B5" s="19" t="s">
        <v>28</v>
      </c>
      <c r="C5" s="21" t="s">
        <v>153</v>
      </c>
      <c r="D5" s="20" t="s">
        <v>39</v>
      </c>
      <c r="E5" s="11" t="s">
        <v>38</v>
      </c>
      <c r="F5" s="11">
        <v>8638813</v>
      </c>
    </row>
    <row r="6" spans="1:6" ht="30" customHeight="1">
      <c r="A6" s="6">
        <v>4</v>
      </c>
      <c r="B6" s="19" t="s">
        <v>40</v>
      </c>
      <c r="C6" s="21" t="s">
        <v>154</v>
      </c>
      <c r="D6" s="19" t="s">
        <v>41</v>
      </c>
      <c r="E6" s="11" t="s">
        <v>37</v>
      </c>
      <c r="F6" s="11">
        <v>8616331</v>
      </c>
    </row>
    <row r="7" spans="1:6" ht="30" customHeight="1">
      <c r="A7" s="6">
        <v>5</v>
      </c>
      <c r="B7" s="19" t="s">
        <v>42</v>
      </c>
      <c r="C7" s="21" t="s">
        <v>155</v>
      </c>
      <c r="D7" s="19" t="s">
        <v>43</v>
      </c>
      <c r="E7" s="11" t="s">
        <v>32</v>
      </c>
      <c r="F7" s="11">
        <v>8638512</v>
      </c>
    </row>
    <row r="8" spans="1:6" ht="30" customHeight="1">
      <c r="A8" s="6">
        <v>6</v>
      </c>
      <c r="B8" s="19" t="s">
        <v>44</v>
      </c>
      <c r="C8" s="39" t="s">
        <v>45</v>
      </c>
      <c r="D8" s="37" t="s">
        <v>46</v>
      </c>
      <c r="E8" s="38" t="s">
        <v>33</v>
      </c>
      <c r="F8" s="28">
        <v>8638665</v>
      </c>
    </row>
    <row r="9" spans="1:6" ht="30" customHeight="1">
      <c r="A9" s="6">
        <v>7</v>
      </c>
      <c r="B9" s="19" t="s">
        <v>34</v>
      </c>
      <c r="C9" s="40"/>
      <c r="D9" s="37"/>
      <c r="E9" s="38"/>
      <c r="F9" s="28"/>
    </row>
    <row r="10" spans="1:6" ht="30" customHeight="1">
      <c r="A10" s="6">
        <v>8</v>
      </c>
      <c r="B10" s="19" t="s">
        <v>55</v>
      </c>
      <c r="C10" s="39" t="s">
        <v>106</v>
      </c>
      <c r="D10" s="45" t="s">
        <v>107</v>
      </c>
      <c r="E10" s="42" t="s">
        <v>108</v>
      </c>
      <c r="F10" s="42" t="s">
        <v>109</v>
      </c>
    </row>
    <row r="11" spans="1:6" ht="30" customHeight="1">
      <c r="A11" s="6">
        <v>9</v>
      </c>
      <c r="B11" s="19" t="s">
        <v>60</v>
      </c>
      <c r="C11" s="41"/>
      <c r="D11" s="46"/>
      <c r="E11" s="43"/>
      <c r="F11" s="43"/>
    </row>
    <row r="12" spans="1:6" ht="30" customHeight="1">
      <c r="A12" s="6">
        <v>10</v>
      </c>
      <c r="B12" s="19" t="s">
        <v>59</v>
      </c>
      <c r="C12" s="40"/>
      <c r="D12" s="47"/>
      <c r="E12" s="44"/>
      <c r="F12" s="44"/>
    </row>
    <row r="13" spans="1:6" ht="30" customHeight="1">
      <c r="A13" s="6">
        <v>11</v>
      </c>
      <c r="B13" s="21" t="s">
        <v>47</v>
      </c>
      <c r="C13" s="21" t="s">
        <v>48</v>
      </c>
      <c r="D13" s="19" t="s">
        <v>114</v>
      </c>
      <c r="E13" s="11" t="s">
        <v>49</v>
      </c>
      <c r="F13" s="11">
        <v>8638866</v>
      </c>
    </row>
    <row r="14" spans="1:6" ht="30" customHeight="1">
      <c r="A14" s="6">
        <v>12</v>
      </c>
      <c r="B14" s="24" t="s">
        <v>118</v>
      </c>
      <c r="C14" s="24"/>
      <c r="D14" s="19" t="s">
        <v>120</v>
      </c>
      <c r="E14" s="25" t="s">
        <v>119</v>
      </c>
      <c r="F14" s="25">
        <v>8613125</v>
      </c>
    </row>
    <row r="16" ht="15" customHeight="1"/>
  </sheetData>
  <mergeCells count="9">
    <mergeCell ref="C10:C12"/>
    <mergeCell ref="E10:E12"/>
    <mergeCell ref="F10:F12"/>
    <mergeCell ref="D10:D12"/>
    <mergeCell ref="A1:F1"/>
    <mergeCell ref="D8:D9"/>
    <mergeCell ref="E8:E9"/>
    <mergeCell ref="F8:F9"/>
    <mergeCell ref="C8:C9"/>
  </mergeCells>
  <printOptions/>
  <pageMargins left="0.75" right="0.75" top="1" bottom="1" header="0.5118055555555555" footer="0.5118055555555555"/>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冯明光</cp:lastModifiedBy>
  <cp:lastPrinted>2017-03-27T07:27:29Z</cp:lastPrinted>
  <dcterms:created xsi:type="dcterms:W3CDTF">2016-02-24T08:01:44Z</dcterms:created>
  <dcterms:modified xsi:type="dcterms:W3CDTF">2017-03-27T07:45:00Z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